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7245"/>
  </bookViews>
  <sheets>
    <sheet name="Mikroregion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/>
  <c r="F13"/>
  <c r="F15"/>
  <c r="F10"/>
  <c r="F18" l="1"/>
  <c r="F19" l="1"/>
  <c r="F20" s="1"/>
</calcChain>
</file>

<file path=xl/sharedStrings.xml><?xml version="1.0" encoding="utf-8"?>
<sst xmlns="http://schemas.openxmlformats.org/spreadsheetml/2006/main" count="23" uniqueCount="21">
  <si>
    <t>CENOVÁ NABÍDKA</t>
  </si>
  <si>
    <t>Položka</t>
  </si>
  <si>
    <t>m.j.</t>
  </si>
  <si>
    <t>počet m.j.</t>
  </si>
  <si>
    <t>cena m.j.</t>
  </si>
  <si>
    <t>cena celkem</t>
  </si>
  <si>
    <t>Úprava podkladních vrstev</t>
  </si>
  <si>
    <t>m2</t>
  </si>
  <si>
    <t xml:space="preserve"> - stržení drnu a doplnění asf. recyklátu</t>
  </si>
  <si>
    <t>Pokládka asf. vrstev v tl. 6 cm ACO11</t>
  </si>
  <si>
    <t>Celkem bez DPH</t>
  </si>
  <si>
    <t>DPH</t>
  </si>
  <si>
    <t>Celkem včetně DPH</t>
  </si>
  <si>
    <t>Obec Janovice v Podještědí</t>
  </si>
  <si>
    <t>Janovice v Podještědí</t>
  </si>
  <si>
    <t>463 53</t>
  </si>
  <si>
    <t>Oprava místních komunikací v obci Janovice v Podještědí</t>
  </si>
  <si>
    <t>MÚ ke hřbitovu 160x3 + 6x6x = 516 m2</t>
  </si>
  <si>
    <t>Odtěžení zeminy pro nové parkoviště</t>
  </si>
  <si>
    <t>m3</t>
  </si>
  <si>
    <t>Vozovkové vrstvy ze štěrkodrti - parkoviště</t>
  </si>
</sst>
</file>

<file path=xl/styles.xml><?xml version="1.0" encoding="utf-8"?>
<styleSheet xmlns="http://schemas.openxmlformats.org/spreadsheetml/2006/main">
  <numFmts count="1">
    <numFmt numFmtId="43" formatCode="_-* #,##0.00\ _K_č_-;\-* #,##0.00\ _K_č_-;_-* &quot;-&quot;??\ _K_č_-;_-@_-"/>
  </numFmts>
  <fonts count="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applyFill="1" applyBorder="1"/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0" fontId="0" fillId="0" borderId="3" xfId="0" applyFill="1" applyBorder="1"/>
    <xf numFmtId="0" fontId="2" fillId="0" borderId="4" xfId="0" applyFont="1" applyFill="1" applyBorder="1"/>
    <xf numFmtId="0" fontId="0" fillId="0" borderId="5" xfId="0" applyFill="1" applyBorder="1" applyAlignment="1">
      <alignment horizontal="center"/>
    </xf>
    <xf numFmtId="0" fontId="0" fillId="0" borderId="5" xfId="0" applyFill="1" applyBorder="1"/>
    <xf numFmtId="0" fontId="0" fillId="0" borderId="6" xfId="0" applyFill="1" applyBorder="1"/>
    <xf numFmtId="0" fontId="0" fillId="0" borderId="4" xfId="0" applyFill="1" applyBorder="1"/>
    <xf numFmtId="43" fontId="0" fillId="0" borderId="5" xfId="1" applyFont="1" applyFill="1" applyBorder="1"/>
    <xf numFmtId="43" fontId="0" fillId="0" borderId="6" xfId="1" applyFont="1" applyFill="1" applyBorder="1"/>
    <xf numFmtId="0" fontId="3" fillId="0" borderId="4" xfId="0" applyFont="1" applyFill="1" applyBorder="1" applyAlignment="1">
      <alignment horizontal="right"/>
    </xf>
    <xf numFmtId="0" fontId="0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43" fontId="2" fillId="0" borderId="5" xfId="1" applyFont="1" applyFill="1" applyBorder="1"/>
    <xf numFmtId="43" fontId="2" fillId="0" borderId="6" xfId="1" applyFont="1" applyFill="1" applyBorder="1"/>
    <xf numFmtId="0" fontId="2" fillId="0" borderId="7" xfId="0" applyFont="1" applyFill="1" applyBorder="1"/>
    <xf numFmtId="0" fontId="2" fillId="0" borderId="8" xfId="0" applyFont="1" applyFill="1" applyBorder="1" applyAlignment="1">
      <alignment horizontal="center"/>
    </xf>
    <xf numFmtId="43" fontId="2" fillId="0" borderId="8" xfId="1" applyFont="1" applyFill="1" applyBorder="1"/>
    <xf numFmtId="43" fontId="2" fillId="0" borderId="9" xfId="1" applyFont="1" applyFill="1" applyBorder="1"/>
    <xf numFmtId="43" fontId="0" fillId="0" borderId="0" xfId="1" applyFont="1" applyFill="1"/>
    <xf numFmtId="0" fontId="0" fillId="0" borderId="0" xfId="0" applyFill="1" applyAlignment="1">
      <alignment horizontal="center"/>
    </xf>
  </cellXfs>
  <cellStyles count="2">
    <cellStyle name="čárky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zoomScale="85" zoomScaleNormal="85" workbookViewId="0">
      <selection activeCell="E24" sqref="E24"/>
    </sheetView>
  </sheetViews>
  <sheetFormatPr defaultColWidth="8.85546875" defaultRowHeight="15"/>
  <cols>
    <col min="1" max="1" width="3.5703125" style="1" customWidth="1"/>
    <col min="2" max="2" width="39.7109375" style="1" customWidth="1"/>
    <col min="3" max="3" width="4.140625" style="2" bestFit="1" customWidth="1"/>
    <col min="4" max="5" width="11.5703125" style="1" bestFit="1" customWidth="1"/>
    <col min="6" max="6" width="15.28515625" style="1" bestFit="1" customWidth="1"/>
    <col min="7" max="16384" width="8.85546875" style="1"/>
  </cols>
  <sheetData>
    <row r="1" spans="1:6">
      <c r="A1" s="24" t="s">
        <v>0</v>
      </c>
      <c r="B1" s="24"/>
      <c r="C1" s="24"/>
      <c r="D1" s="24"/>
      <c r="E1" s="24"/>
      <c r="F1" s="24"/>
    </row>
    <row r="2" spans="1:6">
      <c r="A2" s="1" t="s">
        <v>13</v>
      </c>
    </row>
    <row r="3" spans="1:6">
      <c r="A3" s="1" t="s">
        <v>14</v>
      </c>
    </row>
    <row r="4" spans="1:6">
      <c r="A4" s="1" t="s">
        <v>15</v>
      </c>
    </row>
    <row r="6" spans="1:6">
      <c r="A6" s="1" t="s">
        <v>16</v>
      </c>
    </row>
    <row r="7" spans="1:6" ht="15.75" thickBot="1"/>
    <row r="8" spans="1:6">
      <c r="B8" s="3" t="s">
        <v>1</v>
      </c>
      <c r="C8" s="4" t="s">
        <v>2</v>
      </c>
      <c r="D8" s="5" t="s">
        <v>3</v>
      </c>
      <c r="E8" s="5" t="s">
        <v>4</v>
      </c>
      <c r="F8" s="6" t="s">
        <v>5</v>
      </c>
    </row>
    <row r="9" spans="1:6">
      <c r="B9" s="7" t="s">
        <v>17</v>
      </c>
      <c r="C9" s="8"/>
      <c r="D9" s="9"/>
      <c r="E9" s="9"/>
      <c r="F9" s="10"/>
    </row>
    <row r="10" spans="1:6">
      <c r="B10" s="11" t="s">
        <v>6</v>
      </c>
      <c r="C10" s="8" t="s">
        <v>7</v>
      </c>
      <c r="D10" s="12">
        <v>516</v>
      </c>
      <c r="E10" s="12"/>
      <c r="F10" s="13">
        <f>$E10*$D10</f>
        <v>0</v>
      </c>
    </row>
    <row r="11" spans="1:6">
      <c r="B11" s="14" t="s">
        <v>8</v>
      </c>
      <c r="C11" s="8"/>
      <c r="D11" s="12"/>
      <c r="E11" s="12"/>
      <c r="F11" s="13"/>
    </row>
    <row r="12" spans="1:6">
      <c r="B12" s="11" t="s">
        <v>18</v>
      </c>
      <c r="C12" s="8" t="s">
        <v>19</v>
      </c>
      <c r="D12" s="12">
        <v>10.8</v>
      </c>
      <c r="E12" s="12"/>
      <c r="F12" s="13">
        <f>$E12*$D12</f>
        <v>0</v>
      </c>
    </row>
    <row r="13" spans="1:6">
      <c r="B13" s="11" t="s">
        <v>20</v>
      </c>
      <c r="C13" s="8" t="s">
        <v>19</v>
      </c>
      <c r="D13" s="12">
        <v>10.8</v>
      </c>
      <c r="E13" s="12"/>
      <c r="F13" s="13">
        <f>$E13*$D13</f>
        <v>0</v>
      </c>
    </row>
    <row r="14" spans="1:6">
      <c r="B14" s="11"/>
      <c r="C14" s="8"/>
      <c r="D14" s="12"/>
      <c r="E14" s="12"/>
      <c r="F14" s="13"/>
    </row>
    <row r="15" spans="1:6">
      <c r="B15" s="11" t="s">
        <v>9</v>
      </c>
      <c r="C15" s="8" t="s">
        <v>7</v>
      </c>
      <c r="D15" s="12">
        <v>516</v>
      </c>
      <c r="E15" s="12"/>
      <c r="F15" s="13">
        <f>$E15*$D15</f>
        <v>0</v>
      </c>
    </row>
    <row r="16" spans="1:6">
      <c r="B16" s="15"/>
      <c r="C16" s="8"/>
      <c r="D16" s="12"/>
      <c r="E16" s="12"/>
      <c r="F16" s="13"/>
    </row>
    <row r="17" spans="2:6">
      <c r="B17" s="15"/>
      <c r="C17" s="8"/>
      <c r="D17" s="12"/>
      <c r="E17" s="12"/>
      <c r="F17" s="13"/>
    </row>
    <row r="18" spans="2:6">
      <c r="B18" s="7" t="s">
        <v>10</v>
      </c>
      <c r="C18" s="16"/>
      <c r="D18" s="17"/>
      <c r="E18" s="17"/>
      <c r="F18" s="18">
        <f>SUM(F10:F16)</f>
        <v>0</v>
      </c>
    </row>
    <row r="19" spans="2:6">
      <c r="B19" s="7" t="s">
        <v>11</v>
      </c>
      <c r="C19" s="16"/>
      <c r="D19" s="17"/>
      <c r="E19" s="17"/>
      <c r="F19" s="18">
        <f>F18*0.21</f>
        <v>0</v>
      </c>
    </row>
    <row r="20" spans="2:6" ht="15.75" thickBot="1">
      <c r="B20" s="19" t="s">
        <v>12</v>
      </c>
      <c r="C20" s="20"/>
      <c r="D20" s="21"/>
      <c r="E20" s="21"/>
      <c r="F20" s="22">
        <f>SUM(F18:F19)</f>
        <v>0</v>
      </c>
    </row>
    <row r="21" spans="2:6">
      <c r="D21" s="23"/>
      <c r="E21" s="23"/>
      <c r="F21" s="23"/>
    </row>
    <row r="22" spans="2:6">
      <c r="D22" s="23"/>
      <c r="E22" s="23"/>
      <c r="F22" s="23"/>
    </row>
    <row r="23" spans="2:6">
      <c r="D23" s="23"/>
      <c r="F23" s="23"/>
    </row>
    <row r="24" spans="2:6">
      <c r="D24" s="23"/>
      <c r="F24" s="23"/>
    </row>
    <row r="25" spans="2:6">
      <c r="D25" s="23"/>
      <c r="E25" s="23"/>
      <c r="F25" s="23"/>
    </row>
  </sheetData>
  <mergeCells count="1">
    <mergeCell ref="A1:F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Mikroregion</vt:lpstr>
    </vt:vector>
  </TitlesOfParts>
  <Company>Eurovia Services,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Jakubik Petr</dc:creator>
  <cp:lastModifiedBy>Starosta</cp:lastModifiedBy>
  <dcterms:created xsi:type="dcterms:W3CDTF">2016-08-23T08:59:22Z</dcterms:created>
  <dcterms:modified xsi:type="dcterms:W3CDTF">2017-08-10T10:56:21Z</dcterms:modified>
</cp:coreProperties>
</file>